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 - Slovenský zväz sánkarov\Výsledky 20242025\"/>
    </mc:Choice>
  </mc:AlternateContent>
  <xr:revisionPtr revIDLastSave="0" documentId="8_{6F21E99D-9EB4-437B-B451-047667C098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hár primátora 202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40" i="1" l="1"/>
  <c r="F33" i="1"/>
  <c r="F34" i="1"/>
  <c r="F35" i="1"/>
  <c r="F32" i="1"/>
  <c r="F23" i="1"/>
  <c r="F25" i="1"/>
  <c r="F22" i="1"/>
  <c r="F26" i="1"/>
  <c r="F24" i="1"/>
  <c r="F16" i="1"/>
  <c r="F14" i="1"/>
  <c r="F11" i="1"/>
  <c r="F13" i="1"/>
  <c r="F15" i="1"/>
  <c r="F17" i="1"/>
  <c r="F42" i="1"/>
  <c r="F43" i="1"/>
  <c r="F44" i="1"/>
  <c r="F45" i="1"/>
  <c r="F41" i="1"/>
  <c r="F12" i="1"/>
</calcChain>
</file>

<file path=xl/sharedStrings.xml><?xml version="1.0" encoding="utf-8"?>
<sst xmlns="http://schemas.openxmlformats.org/spreadsheetml/2006/main" count="71" uniqueCount="37">
  <si>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</si>
  <si>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</si>
  <si>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</si>
  <si>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</si>
  <si>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</si>
  <si>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</si>
  <si>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</si>
  <si>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Scarlett Saloky</t>
  </si>
  <si>
    <t>TJ Vysoké Tatry</t>
  </si>
  <si>
    <t>ŠKS Helcmanovce</t>
  </si>
  <si>
    <t xml:space="preserve"> </t>
  </si>
  <si>
    <t>Karin Valosová</t>
  </si>
  <si>
    <t>SK Lendak</t>
  </si>
  <si>
    <t>Veronika Budzáková</t>
  </si>
  <si>
    <t>Mladší žiaci</t>
  </si>
  <si>
    <t>Ján Neupauer</t>
  </si>
  <si>
    <t>Staršie žiačky</t>
  </si>
  <si>
    <t>Starší žiaci</t>
  </si>
  <si>
    <t>Laura Handlovičová</t>
  </si>
  <si>
    <t>Emma Gergovská</t>
  </si>
  <si>
    <t>Šimon Špitz</t>
  </si>
  <si>
    <t>Michal Andraško</t>
  </si>
  <si>
    <t>Jakub Kuchár</t>
  </si>
  <si>
    <t>Výsledková listina</t>
  </si>
  <si>
    <t>13. ročník pretekov žiakov v štartoch na ľade
"O pohár primátora mesta Vysoké Tatry"</t>
  </si>
  <si>
    <t>Starý Smokovec 20.2.2025</t>
  </si>
  <si>
    <t>Sára Valosová</t>
  </si>
  <si>
    <t>Maxim Kulanga</t>
  </si>
  <si>
    <t>Mária Aurélia Milá</t>
  </si>
  <si>
    <t>Gabriel Badovský</t>
  </si>
  <si>
    <t>Nela Kuchárová</t>
  </si>
  <si>
    <r>
      <t>Kristína M</t>
    </r>
    <r>
      <rPr>
        <sz val="10"/>
        <color rgb="FF000000"/>
        <rFont val="Aptos Narrow"/>
        <family val="2"/>
      </rPr>
      <t>ü</t>
    </r>
    <r>
      <rPr>
        <sz val="10"/>
        <color rgb="FF000000"/>
        <rFont val="Arial"/>
        <family val="2"/>
        <charset val="238"/>
      </rPr>
      <t>llerová</t>
    </r>
  </si>
  <si>
    <t>Andrej Neupauer</t>
  </si>
  <si>
    <t>Matias Kufa</t>
  </si>
  <si>
    <t>Karin Kufová</t>
  </si>
  <si>
    <t>Čadca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</si>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</sst>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ptos Narrow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4" fillId="2" borderId="1" xfId="0" applyFont="1" applyFill="1" applyBorder="1"/>
    <xf numFmtId="0" fontId="5" fillId="0" borderId="1" xfId="0" applyFont="1" applyBorder="1" applyAlignment="1">
      <alignment readingOrder="1"/>
    </xf>
    <xf numFmtId="0" fontId="5" fillId="0" borderId="2" xfId="0" applyFont="1" applyBorder="1" applyAlignment="1">
      <alignment readingOrder="1"/>
    </xf>
    <xf numFmtId="0" fontId="5" fillId="3" borderId="2" xfId="0" applyFont="1" applyFill="1" applyBorder="1" applyAlignment="1">
      <alignment readingOrder="1"/>
    </xf>
    <xf numFmtId="0" fontId="5" fillId="0" borderId="3" xfId="0" applyFont="1" applyBorder="1" applyAlignment="1">
      <alignment readingOrder="1"/>
    </xf>
    <xf numFmtId="0" fontId="5" fillId="3" borderId="3" xfId="0" applyFont="1" applyFill="1" applyBorder="1" applyAlignment="1">
      <alignment readingOrder="1"/>
    </xf>
    <xf numFmtId="0" fontId="7" fillId="0" borderId="1" xfId="0" applyFont="1" applyBorder="1"/>
    <xf numFmtId="0" fontId="4" fillId="2" borderId="3" xfId="0" applyFont="1" applyFill="1" applyBorder="1"/>
    <xf numFmtId="0" fontId="4" fillId="0" borderId="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2</xdr:row>
      <xdr:rowOff>266700</xdr:rowOff>
    </xdr:from>
    <xdr:ext cx="1362075" cy="82867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28925" y="838200"/>
          <a:ext cx="13620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07"/>
  <sheetViews>
    <sheetView tabSelected="1" view="pageLayout" zoomScaleNormal="100" workbookViewId="0">
      <selection sqref="A1:F2"/>
    </sheetView>
  </sheetViews>
  <sheetFormatPr defaultColWidth="15.109375" defaultRowHeight="15" customHeight="1" x14ac:dyDescent="0.25"/>
  <cols>
    <col min="1" max="1" width="8.44140625" customWidth="1"/>
    <col min="2" max="2" width="30.5546875" customWidth="1"/>
    <col min="3" max="3" width="28.44140625" customWidth="1"/>
    <col min="4" max="5" width="12.5546875" customWidth="1"/>
    <col min="6" max="6" width="15" customWidth="1"/>
    <col min="7" max="25" width="12.5546875" customWidth="1"/>
  </cols>
  <sheetData>
    <row r="1" spans="1:25" ht="21.75" customHeight="1" x14ac:dyDescent="0.4">
      <c r="A1" s="21" t="s">
        <v>24</v>
      </c>
      <c r="B1" s="22"/>
      <c r="C1" s="22"/>
      <c r="D1" s="22"/>
      <c r="E1" s="22"/>
      <c r="F1" s="22"/>
      <c r="G1" s="1"/>
    </row>
    <row r="2" spans="1:25" ht="23.25" customHeight="1" x14ac:dyDescent="0.25">
      <c r="A2" s="22"/>
      <c r="B2" s="22"/>
      <c r="C2" s="22"/>
      <c r="D2" s="22"/>
      <c r="E2" s="22"/>
      <c r="F2" s="22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" t="s">
        <v>23</v>
      </c>
      <c r="D4" s="23" t="s">
        <v>25</v>
      </c>
      <c r="E4" s="22"/>
      <c r="F4" s="22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0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1</v>
      </c>
      <c r="B10" s="8" t="s">
        <v>2</v>
      </c>
      <c r="C10" s="8" t="s">
        <v>3</v>
      </c>
      <c r="D10" s="7" t="s">
        <v>4</v>
      </c>
      <c r="E10" s="7" t="s">
        <v>5</v>
      </c>
      <c r="F10" s="8" t="s">
        <v>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5">
      <c r="A11" s="12">
        <v>1</v>
      </c>
      <c r="B11" s="13" t="s">
        <v>7</v>
      </c>
      <c r="C11" s="14" t="s">
        <v>8</v>
      </c>
      <c r="D11" s="15">
        <v>10.315</v>
      </c>
      <c r="E11" s="15">
        <v>10.372</v>
      </c>
      <c r="F11" s="14">
        <f t="shared" ref="F11:F16" si="0">SUM(D11:E11)</f>
        <v>20.686999999999998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5">
      <c r="A12" s="12">
        <v>2</v>
      </c>
      <c r="B12" s="13" t="s">
        <v>18</v>
      </c>
      <c r="C12" s="14" t="s">
        <v>9</v>
      </c>
      <c r="D12" s="19">
        <v>11.276</v>
      </c>
      <c r="E12" s="19">
        <v>11.15</v>
      </c>
      <c r="F12" s="20">
        <f t="shared" si="0"/>
        <v>22.426000000000002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5">
      <c r="A13" s="12">
        <v>3</v>
      </c>
      <c r="B13" s="13" t="s">
        <v>19</v>
      </c>
      <c r="C13" s="14" t="s">
        <v>9</v>
      </c>
      <c r="D13" s="17">
        <v>11.09</v>
      </c>
      <c r="E13" s="17">
        <v>11.614000000000001</v>
      </c>
      <c r="F13" s="14">
        <f t="shared" si="0"/>
        <v>22.704000000000001</v>
      </c>
      <c r="G13" s="11"/>
      <c r="H13" s="11" t="s">
        <v>10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5">
      <c r="A14" s="12">
        <v>4</v>
      </c>
      <c r="B14" s="13" t="s">
        <v>30</v>
      </c>
      <c r="C14" s="14" t="s">
        <v>9</v>
      </c>
      <c r="D14" s="17">
        <v>11.914999999999999</v>
      </c>
      <c r="E14" s="17">
        <v>12.09</v>
      </c>
      <c r="F14" s="14">
        <f t="shared" si="0"/>
        <v>24.004999999999999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3">
      <c r="A15" s="12">
        <v>5</v>
      </c>
      <c r="B15" s="13" t="s">
        <v>31</v>
      </c>
      <c r="C15" s="14" t="s">
        <v>9</v>
      </c>
      <c r="D15" s="17">
        <v>12.337999999999999</v>
      </c>
      <c r="E15" s="17">
        <v>11.775</v>
      </c>
      <c r="F15" s="14">
        <f t="shared" si="0"/>
        <v>24.113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5">
      <c r="A16" s="12">
        <v>6</v>
      </c>
      <c r="B16" s="13" t="s">
        <v>26</v>
      </c>
      <c r="C16" s="14" t="s">
        <v>8</v>
      </c>
      <c r="D16" s="17">
        <v>12.516999999999999</v>
      </c>
      <c r="E16" s="17">
        <v>12.475</v>
      </c>
      <c r="F16" s="14">
        <f t="shared" si="0"/>
        <v>24.991999999999997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5">
      <c r="A17" s="12">
        <v>7</v>
      </c>
      <c r="B17" s="13"/>
      <c r="C17" s="14"/>
      <c r="D17" s="17"/>
      <c r="E17" s="17"/>
      <c r="F17" s="14">
        <f t="shared" ref="F17" si="1">SUM(D17:E17)</f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5"/>
      <c r="B18" s="4"/>
      <c r="D18" s="6"/>
      <c r="E18" s="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5"/>
      <c r="B19" s="4" t="s">
        <v>14</v>
      </c>
      <c r="D19" s="6"/>
      <c r="E19" s="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5"/>
      <c r="D20" s="6"/>
      <c r="E20" s="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7" t="s">
        <v>1</v>
      </c>
      <c r="B21" s="8" t="s">
        <v>2</v>
      </c>
      <c r="C21" s="8" t="s">
        <v>3</v>
      </c>
      <c r="D21" s="7" t="s">
        <v>4</v>
      </c>
      <c r="E21" s="7" t="s">
        <v>5</v>
      </c>
      <c r="F21" s="8" t="s">
        <v>6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12">
        <v>1</v>
      </c>
      <c r="B22" s="13" t="s">
        <v>20</v>
      </c>
      <c r="C22" s="14" t="s">
        <v>9</v>
      </c>
      <c r="D22" s="15">
        <v>11.590999999999999</v>
      </c>
      <c r="E22" s="15">
        <v>11.361000000000001</v>
      </c>
      <c r="F22" s="14">
        <f t="shared" ref="F22:F27" si="2">SUM(D22:E22)</f>
        <v>22.951999999999998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12">
        <v>2</v>
      </c>
      <c r="B23" s="13" t="s">
        <v>32</v>
      </c>
      <c r="C23" s="14" t="s">
        <v>12</v>
      </c>
      <c r="D23" s="15">
        <v>11.494999999999999</v>
      </c>
      <c r="E23" s="15">
        <v>11.614000000000001</v>
      </c>
      <c r="F23" s="14">
        <f t="shared" si="2"/>
        <v>23.109000000000002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12">
        <v>3</v>
      </c>
      <c r="B24" s="13" t="s">
        <v>29</v>
      </c>
      <c r="C24" s="14" t="s">
        <v>12</v>
      </c>
      <c r="D24" s="15">
        <v>11.727</v>
      </c>
      <c r="E24" s="15">
        <v>11.506</v>
      </c>
      <c r="F24" s="14">
        <f t="shared" si="2"/>
        <v>23.233000000000001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12">
        <v>4</v>
      </c>
      <c r="B25" s="13" t="s">
        <v>21</v>
      </c>
      <c r="C25" s="14" t="s">
        <v>9</v>
      </c>
      <c r="D25" s="15">
        <v>11.792999999999999</v>
      </c>
      <c r="E25" s="15">
        <v>12.571999999999999</v>
      </c>
      <c r="F25" s="14">
        <f t="shared" si="2"/>
        <v>24.364999999999998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12">
        <v>5</v>
      </c>
      <c r="B26" s="13" t="s">
        <v>22</v>
      </c>
      <c r="C26" s="14" t="s">
        <v>9</v>
      </c>
      <c r="D26" s="15">
        <v>12.3</v>
      </c>
      <c r="E26" s="15">
        <v>12.205</v>
      </c>
      <c r="F26" s="14">
        <f t="shared" si="2"/>
        <v>24.505000000000003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2">
        <v>6</v>
      </c>
      <c r="B27" s="13" t="s">
        <v>33</v>
      </c>
      <c r="C27" s="14" t="s">
        <v>35</v>
      </c>
      <c r="D27" s="15">
        <v>12.914999999999999</v>
      </c>
      <c r="E27" s="15">
        <v>13.356999999999999</v>
      </c>
      <c r="F27" s="14">
        <f t="shared" si="2"/>
        <v>26.271999999999998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5"/>
      <c r="D28" s="6"/>
      <c r="E28" s="6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5"/>
      <c r="B29" s="4" t="s">
        <v>16</v>
      </c>
      <c r="D29" s="6"/>
      <c r="E29" s="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5"/>
      <c r="D30" s="6"/>
      <c r="E30" s="6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7" t="s">
        <v>1</v>
      </c>
      <c r="B31" s="8" t="s">
        <v>2</v>
      </c>
      <c r="C31" s="8" t="s">
        <v>3</v>
      </c>
      <c r="D31" s="7" t="s">
        <v>4</v>
      </c>
      <c r="E31" s="7" t="s">
        <v>5</v>
      </c>
      <c r="F31" s="8" t="s">
        <v>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12">
        <v>1</v>
      </c>
      <c r="B32" s="13" t="s">
        <v>11</v>
      </c>
      <c r="C32" s="14" t="s">
        <v>8</v>
      </c>
      <c r="D32" s="15">
        <v>10.760999999999999</v>
      </c>
      <c r="E32" s="15">
        <v>10.768000000000001</v>
      </c>
      <c r="F32" s="14">
        <f>SUM(D32:E32)</f>
        <v>21.529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12">
        <v>2</v>
      </c>
      <c r="B33" s="13" t="s">
        <v>13</v>
      </c>
      <c r="C33" s="14" t="s">
        <v>12</v>
      </c>
      <c r="D33" s="15">
        <v>11.007999999999999</v>
      </c>
      <c r="E33" s="15">
        <v>10.882</v>
      </c>
      <c r="F33" s="16">
        <f>SUM(D33:E33)</f>
        <v>21.89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12">
        <v>3</v>
      </c>
      <c r="B34" s="13" t="s">
        <v>28</v>
      </c>
      <c r="C34" s="14" t="s">
        <v>8</v>
      </c>
      <c r="D34" s="15">
        <v>11.792999999999999</v>
      </c>
      <c r="E34" s="15">
        <v>11.135</v>
      </c>
      <c r="F34" s="16">
        <f>SUM(D34:E34)</f>
        <v>22.927999999999997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12">
        <v>4</v>
      </c>
      <c r="B35" s="13" t="s">
        <v>34</v>
      </c>
      <c r="C35" s="14" t="s">
        <v>35</v>
      </c>
      <c r="D35" s="15" t="s">
        <v>36</v>
      </c>
      <c r="E35" s="15" t="s">
        <v>36</v>
      </c>
      <c r="F35" s="16">
        <f>SUM(D35:E35)</f>
        <v>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6"/>
      <c r="B36" s="11"/>
      <c r="C36" s="11"/>
      <c r="D36" s="6"/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9"/>
      <c r="B37" s="4" t="s">
        <v>17</v>
      </c>
      <c r="C37" s="4"/>
      <c r="D37" s="9"/>
      <c r="E37" s="9"/>
      <c r="F37" s="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9"/>
      <c r="B38" s="4"/>
      <c r="C38" s="4"/>
      <c r="D38" s="9"/>
      <c r="E38" s="9"/>
      <c r="F38" s="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7" t="s">
        <v>1</v>
      </c>
      <c r="B39" s="8" t="s">
        <v>2</v>
      </c>
      <c r="C39" s="8" t="s">
        <v>3</v>
      </c>
      <c r="D39" s="7" t="s">
        <v>4</v>
      </c>
      <c r="E39" s="7" t="s">
        <v>5</v>
      </c>
      <c r="F39" s="8" t="s">
        <v>6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12">
        <v>1</v>
      </c>
      <c r="B40" s="10" t="s">
        <v>27</v>
      </c>
      <c r="C40" s="10" t="s">
        <v>8</v>
      </c>
      <c r="D40" s="12">
        <v>10.974</v>
      </c>
      <c r="E40" s="12">
        <v>11</v>
      </c>
      <c r="F40" s="10">
        <f t="shared" ref="F40:F45" si="3">SUM(D40:E40)</f>
        <v>21.974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12">
        <v>2</v>
      </c>
      <c r="B41" s="10" t="s">
        <v>15</v>
      </c>
      <c r="C41" s="10" t="s">
        <v>12</v>
      </c>
      <c r="D41" s="12">
        <v>11.053000000000001</v>
      </c>
      <c r="E41" s="12">
        <v>11.284000000000001</v>
      </c>
      <c r="F41" s="10">
        <f t="shared" si="3"/>
        <v>22.337000000000003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12">
        <v>3</v>
      </c>
      <c r="B42" s="10"/>
      <c r="C42" s="10"/>
      <c r="D42" s="12"/>
      <c r="E42" s="12"/>
      <c r="F42" s="10">
        <f t="shared" si="3"/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12">
        <v>4</v>
      </c>
      <c r="B43" s="10"/>
      <c r="C43" s="10"/>
      <c r="D43" s="12"/>
      <c r="E43" s="12"/>
      <c r="F43" s="10">
        <f t="shared" si="3"/>
        <v>0</v>
      </c>
      <c r="G43" s="11" t="s">
        <v>10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12">
        <v>5</v>
      </c>
      <c r="B44" s="10"/>
      <c r="C44" s="10"/>
      <c r="D44" s="12"/>
      <c r="E44" s="12"/>
      <c r="F44" s="10">
        <f t="shared" si="3"/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12">
        <v>6</v>
      </c>
      <c r="B45" s="18"/>
      <c r="C45" s="18"/>
      <c r="D45" s="12"/>
      <c r="E45" s="12"/>
      <c r="F45" s="10">
        <f t="shared" si="3"/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/>
    <row r="47" spans="1:25" ht="15.75" customHeight="1" x14ac:dyDescent="0.25"/>
    <row r="48" spans="1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</sheetData>
  <sortState xmlns:xlrd2="http://schemas.microsoft.com/office/spreadsheetml/2017/richdata2" ref="B22:F27">
    <sortCondition ref="F22:F27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67" fitToHeight="0" pageOrder="overThenDown" orientation="portrait" cellComments="atEnd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Pohár primátora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SZS</dc:creator>
  <cp:keywords/>
  <dc:description/>
  <cp:lastModifiedBy>Viera Findurová</cp:lastModifiedBy>
  <cp:revision/>
  <cp:lastPrinted>2025-02-20T12:36:04Z</cp:lastPrinted>
  <dcterms:created xsi:type="dcterms:W3CDTF">2023-03-08T11:38:27Z</dcterms:created>
  <dcterms:modified xsi:type="dcterms:W3CDTF">2025-02-26T09:15:03Z</dcterms:modified>
  <cp:category/>
  <cp:contentStatus/>
</cp:coreProperties>
</file>